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MARTIE 2025\PNS_MAR 2025\"/>
    </mc:Choice>
  </mc:AlternateContent>
  <xr:revisionPtr revIDLastSave="0" documentId="8_{E99639C2-C07B-4607-AC3F-98B947ECD78E}" xr6:coauthVersionLast="36" xr6:coauthVersionMax="36" xr10:uidLastSave="{00000000-0000-0000-0000-000000000000}"/>
  <bookViews>
    <workbookView xWindow="0" yWindow="0" windowWidth="28800" windowHeight="11925" activeTab="1" xr2:uid="{F105F8D4-2ABA-42AC-8A10-4DF802EE1AD8}"/>
  </bookViews>
  <sheets>
    <sheet name="TESTARE GENETICA" sheetId="1" r:id="rId1"/>
    <sheet name="AHM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G12" i="2"/>
  <c r="I12" i="2"/>
  <c r="H17" i="1"/>
  <c r="G17" i="1"/>
  <c r="F17" i="1"/>
</calcChain>
</file>

<file path=xl/sharedStrings.xml><?xml version="1.0" encoding="utf-8"?>
<sst xmlns="http://schemas.openxmlformats.org/spreadsheetml/2006/main" count="49" uniqueCount="32">
  <si>
    <t>Subprogramul național de testare genetică</t>
  </si>
  <si>
    <t>NT.CRT.</t>
  </si>
  <si>
    <t xml:space="preserve">NR. CONTR </t>
  </si>
  <si>
    <t>TIP</t>
  </si>
  <si>
    <t>DENUMIRE FURNIZOR</t>
  </si>
  <si>
    <t xml:space="preserve"> FEB 2025</t>
  </si>
  <si>
    <t>PNO-0001</t>
  </si>
  <si>
    <t>TESTARE GENETICA</t>
  </si>
  <si>
    <t>PERSONAL GENETICS SRL</t>
  </si>
  <si>
    <t>PNO-0002</t>
  </si>
  <si>
    <t>ONCO TEAM DIAGNOSTIC SA</t>
  </si>
  <si>
    <t>PNO-0004</t>
  </si>
  <si>
    <t xml:space="preserve">CENTRUL MEDICAL UNIREA SRL </t>
  </si>
  <si>
    <t>PNO-0005</t>
  </si>
  <si>
    <t>GRAL MEDICAL SRL</t>
  </si>
  <si>
    <t>PNO-0006</t>
  </si>
  <si>
    <t>PATHOTEAM DIAGNOSTIC SRL</t>
  </si>
  <si>
    <t>PNO-0007</t>
  </si>
  <si>
    <t>GENEKOR MEDICAL SRL</t>
  </si>
  <si>
    <t>PNO-0008</t>
  </si>
  <si>
    <t>CLINICA SANTE SRL</t>
  </si>
  <si>
    <t>PNO-0009</t>
  </si>
  <si>
    <t>SANADOR SRL</t>
  </si>
  <si>
    <t>PNO-0010</t>
  </si>
  <si>
    <t>SPITALUL COLTEA</t>
  </si>
  <si>
    <t>TOTAL</t>
  </si>
  <si>
    <t>ALOCARE VALORI DE CONTRACT LUNA MARTIE  2025</t>
  </si>
  <si>
    <t xml:space="preserve">  Subprogramul de diagnostic şi de monitorizare a afecţiunilor hematologice maligne prin imunofenotipare, </t>
  </si>
  <si>
    <t xml:space="preserve">    examen citogenetic şi/sau FISH şi examen de biologie moleculară Sindroame mieloproliferative cronice și Sindroame limfoproliferative cronice</t>
  </si>
  <si>
    <t>28.02.2025 ALOCARE SUME LUNA MARTIE  2025</t>
  </si>
  <si>
    <t>PNO-0003</t>
  </si>
  <si>
    <t>MEDLIFE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</si>
</sst>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6" x14ac:knownFonts="1">
    <font>
      <sz val="11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43" fontId="0" fillId="0" borderId="1" xfId="0" applyNumberFormat="1" applyBorder="1"/>
    <xf numFmtId="0" fontId="0" fillId="0" borderId="2" xfId="0" applyBorder="1"/>
    <xf numFmtId="0" fontId="0" fillId="0" borderId="1" xfId="0" applyFont="1" applyBorder="1"/>
    <xf numFmtId="0" fontId="0" fillId="0" borderId="3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3" fillId="0" borderId="1" xfId="0" applyNumberFormat="1" applyFont="1" applyBorder="1"/>
    <xf numFmtId="0" fontId="3" fillId="0" borderId="0" xfId="0" applyFont="1"/>
    <xf numFmtId="0" fontId="0" fillId="0" borderId="0" xfId="0" applyBorder="1"/>
    <xf numFmtId="17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1" fillId="0" borderId="0" xfId="0" applyNumberFormat="1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4" fontId="2" fillId="0" borderId="0" xfId="0" applyNumberFormat="1" applyFont="1" applyAlignment="1">
      <alignment horizontal="center" wrapText="1"/>
    </xf>
    <xf numFmtId="0" fontId="3" fillId="0" borderId="2" xfId="0" applyFont="1" applyBorder="1"/>
    <xf numFmtId="4" fontId="0" fillId="0" borderId="1" xfId="0" applyNumberFormat="1" applyBorder="1"/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" fontId="3" fillId="0" borderId="1" xfId="0" applyNumberFormat="1" applyFont="1" applyBorder="1"/>
    <xf numFmtId="43" fontId="0" fillId="0" borderId="0" xfId="0" applyNumberFormat="1"/>
    <xf numFmtId="0" fontId="5" fillId="0" borderId="0" xfId="0" applyFont="1" applyFill="1" applyAlignment="1">
      <alignment vertical="center" wrapText="1"/>
    </xf>
    <xf numFmtId="14" fontId="2" fillId="0" borderId="0" xfId="0" applyNumberFormat="1" applyFont="1" applyFill="1" applyAlignment="1">
      <alignment horizontal="center" wrapText="1"/>
    </xf>
    <xf numFmtId="14" fontId="2" fillId="0" borderId="0" xfId="0" applyNumberFormat="1" applyFont="1" applyFill="1" applyAlignment="1">
      <alignment horizontal="center" wrapText="1"/>
    </xf>
    <xf numFmtId="17" fontId="3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B7FDF-025F-48AE-8B0D-BC884889D5A9}">
  <dimension ref="B1:H19"/>
  <sheetViews>
    <sheetView workbookViewId="0">
      <selection sqref="A1:XFD1048576"/>
    </sheetView>
  </sheetViews>
  <sheetFormatPr defaultRowHeight="15" x14ac:dyDescent="0.25"/>
  <cols>
    <col min="3" max="3" width="17.28515625" customWidth="1"/>
    <col min="4" max="4" width="17.7109375" customWidth="1"/>
    <col min="5" max="5" width="28.85546875" customWidth="1"/>
    <col min="6" max="8" width="16.42578125" customWidth="1"/>
  </cols>
  <sheetData>
    <row r="1" spans="2:8" ht="18.75" x14ac:dyDescent="0.3">
      <c r="D1" s="1"/>
      <c r="E1" s="2"/>
    </row>
    <row r="2" spans="2:8" ht="15.75" x14ac:dyDescent="0.25">
      <c r="C2" s="3" t="s">
        <v>0</v>
      </c>
      <c r="D2" s="3"/>
      <c r="E2" s="3"/>
    </row>
    <row r="3" spans="2:8" ht="15.75" x14ac:dyDescent="0.25">
      <c r="D3" s="4"/>
      <c r="E3" s="4"/>
    </row>
    <row r="4" spans="2:8" s="5" customFormat="1" ht="15.75" x14ac:dyDescent="0.25">
      <c r="C4" s="6" t="s">
        <v>26</v>
      </c>
      <c r="D4" s="6"/>
      <c r="E4" s="6"/>
    </row>
    <row r="5" spans="2:8" s="5" customFormat="1" ht="15.75" x14ac:dyDescent="0.25">
      <c r="C5" s="7"/>
      <c r="D5" s="8">
        <v>45716</v>
      </c>
      <c r="E5" s="9"/>
    </row>
    <row r="6" spans="2:8" ht="15.75" x14ac:dyDescent="0.25">
      <c r="D6" s="4"/>
      <c r="E6" s="4"/>
    </row>
    <row r="7" spans="2:8" ht="31.5" customHeight="1" x14ac:dyDescent="0.25">
      <c r="B7" s="10" t="s">
        <v>1</v>
      </c>
      <c r="C7" s="10" t="s">
        <v>2</v>
      </c>
      <c r="D7" s="11" t="s">
        <v>3</v>
      </c>
      <c r="E7" s="10" t="s">
        <v>4</v>
      </c>
      <c r="F7" s="24">
        <v>45658</v>
      </c>
      <c r="G7" s="25" t="s">
        <v>5</v>
      </c>
      <c r="H7" s="24">
        <v>45717</v>
      </c>
    </row>
    <row r="8" spans="2:8" x14ac:dyDescent="0.25">
      <c r="B8" s="12">
        <v>1</v>
      </c>
      <c r="C8" s="12" t="s">
        <v>6</v>
      </c>
      <c r="D8" s="12" t="s">
        <v>7</v>
      </c>
      <c r="E8" s="13" t="s">
        <v>8</v>
      </c>
      <c r="F8" s="14">
        <v>861772</v>
      </c>
      <c r="G8" s="14">
        <v>582847.63388023386</v>
      </c>
      <c r="H8" s="14">
        <v>881728.15329349169</v>
      </c>
    </row>
    <row r="9" spans="2:8" x14ac:dyDescent="0.25">
      <c r="B9" s="12">
        <v>2</v>
      </c>
      <c r="C9" s="12" t="s">
        <v>9</v>
      </c>
      <c r="D9" s="12" t="s">
        <v>7</v>
      </c>
      <c r="E9" s="13" t="s">
        <v>10</v>
      </c>
      <c r="F9" s="14">
        <v>1022828</v>
      </c>
      <c r="G9" s="14">
        <v>616639.85759215744</v>
      </c>
      <c r="H9" s="14">
        <v>1046513.7456042613</v>
      </c>
    </row>
    <row r="10" spans="2:8" x14ac:dyDescent="0.25">
      <c r="B10" s="12">
        <v>3</v>
      </c>
      <c r="C10" s="12" t="s">
        <v>11</v>
      </c>
      <c r="D10" s="12" t="s">
        <v>7</v>
      </c>
      <c r="E10" s="13" t="s">
        <v>12</v>
      </c>
      <c r="F10" s="14">
        <v>135212</v>
      </c>
      <c r="G10" s="14">
        <v>25638.074093634496</v>
      </c>
      <c r="H10" s="14">
        <v>138343.11983113814</v>
      </c>
    </row>
    <row r="11" spans="2:8" x14ac:dyDescent="0.25">
      <c r="B11" s="12">
        <v>4</v>
      </c>
      <c r="C11" s="12" t="s">
        <v>13</v>
      </c>
      <c r="D11" s="12" t="s">
        <v>7</v>
      </c>
      <c r="E11" s="13" t="s">
        <v>14</v>
      </c>
      <c r="F11" s="14">
        <v>611238</v>
      </c>
      <c r="G11" s="14">
        <v>430937.36343806924</v>
      </c>
      <c r="H11" s="14">
        <v>625392.50864823547</v>
      </c>
    </row>
    <row r="12" spans="2:8" x14ac:dyDescent="0.25">
      <c r="B12" s="15">
        <v>5</v>
      </c>
      <c r="C12" s="12" t="s">
        <v>15</v>
      </c>
      <c r="D12" s="12" t="s">
        <v>7</v>
      </c>
      <c r="E12" s="13" t="s">
        <v>16</v>
      </c>
      <c r="F12" s="14">
        <v>281800</v>
      </c>
      <c r="G12" s="14">
        <v>212093.14740234206</v>
      </c>
      <c r="H12" s="14">
        <v>288325.67500232771</v>
      </c>
    </row>
    <row r="13" spans="2:8" x14ac:dyDescent="0.25">
      <c r="B13" s="15">
        <v>6</v>
      </c>
      <c r="C13" s="12" t="s">
        <v>17</v>
      </c>
      <c r="D13" s="12" t="s">
        <v>7</v>
      </c>
      <c r="E13" s="16" t="s">
        <v>18</v>
      </c>
      <c r="F13" s="14">
        <v>316618</v>
      </c>
      <c r="G13" s="14">
        <v>512052.29179678159</v>
      </c>
      <c r="H13" s="14">
        <v>323949.95943182037</v>
      </c>
    </row>
    <row r="14" spans="2:8" x14ac:dyDescent="0.25">
      <c r="B14" s="15">
        <v>7</v>
      </c>
      <c r="C14" s="12" t="s">
        <v>19</v>
      </c>
      <c r="D14" s="12" t="s">
        <v>7</v>
      </c>
      <c r="E14" s="17" t="s">
        <v>20</v>
      </c>
      <c r="F14" s="14"/>
      <c r="G14" s="14">
        <v>381921.96179678157</v>
      </c>
      <c r="H14" s="14">
        <v>306947.13449502591</v>
      </c>
    </row>
    <row r="15" spans="2:8" x14ac:dyDescent="0.25">
      <c r="B15" s="12"/>
      <c r="C15" s="12" t="s">
        <v>21</v>
      </c>
      <c r="D15" s="12" t="s">
        <v>7</v>
      </c>
      <c r="E15" s="16" t="s">
        <v>22</v>
      </c>
      <c r="F15" s="14"/>
      <c r="G15" s="14"/>
      <c r="H15" s="14">
        <v>306947.13449502591</v>
      </c>
    </row>
    <row r="16" spans="2:8" x14ac:dyDescent="0.25">
      <c r="B16" s="12"/>
      <c r="C16" s="12" t="s">
        <v>23</v>
      </c>
      <c r="D16" s="12" t="s">
        <v>7</v>
      </c>
      <c r="E16" s="16" t="s">
        <v>24</v>
      </c>
      <c r="F16" s="14"/>
      <c r="G16" s="14"/>
      <c r="H16" s="14">
        <v>81852.569198673576</v>
      </c>
    </row>
    <row r="17" spans="2:8" x14ac:dyDescent="0.25">
      <c r="B17" s="18" t="s">
        <v>25</v>
      </c>
      <c r="C17" s="19"/>
      <c r="D17" s="19"/>
      <c r="E17" s="20"/>
      <c r="F17" s="21">
        <f>SUM(F8:F13)</f>
        <v>3229468</v>
      </c>
      <c r="G17" s="21">
        <f>SUM(G8:G14)</f>
        <v>2762130.33</v>
      </c>
      <c r="H17" s="21">
        <f>SUM(H8:H16)</f>
        <v>4000000.0000000005</v>
      </c>
    </row>
    <row r="19" spans="2:8" x14ac:dyDescent="0.25">
      <c r="D19" s="23"/>
      <c r="E19" s="23"/>
    </row>
  </sheetData>
  <mergeCells count="4">
    <mergeCell ref="D1:E1"/>
    <mergeCell ref="C2:E2"/>
    <mergeCell ref="C4:E4"/>
    <mergeCell ref="B17:E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C38DF-46D0-4185-A0D2-F867FF21B707}">
  <dimension ref="A1:I14"/>
  <sheetViews>
    <sheetView tabSelected="1" workbookViewId="0">
      <selection activeCell="H24" sqref="H24"/>
    </sheetView>
  </sheetViews>
  <sheetFormatPr defaultRowHeight="15" x14ac:dyDescent="0.25"/>
  <cols>
    <col min="4" max="4" width="15.85546875" customWidth="1"/>
    <col min="5" max="5" width="9.5703125" customWidth="1"/>
    <col min="6" max="6" width="25.7109375" customWidth="1"/>
    <col min="7" max="7" width="19.5703125" customWidth="1"/>
    <col min="8" max="8" width="20.7109375" customWidth="1"/>
    <col min="9" max="9" width="18.42578125" customWidth="1"/>
    <col min="12" max="12" width="14.42578125" bestFit="1" customWidth="1"/>
  </cols>
  <sheetData>
    <row r="1" spans="1:9" ht="18.75" x14ac:dyDescent="0.3">
      <c r="A1" s="26"/>
      <c r="B1" s="27"/>
      <c r="C1" s="27"/>
      <c r="D1" s="27"/>
      <c r="E1" s="27"/>
      <c r="F1" s="28"/>
      <c r="G1" s="28"/>
      <c r="H1" s="28"/>
      <c r="I1" s="28"/>
    </row>
    <row r="2" spans="1:9" s="29" customFormat="1" ht="15.75" customHeight="1" x14ac:dyDescent="0.25">
      <c r="A2" s="29" t="s">
        <v>27</v>
      </c>
    </row>
    <row r="3" spans="1:9" ht="15.75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</row>
    <row r="4" spans="1:9" ht="15.75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9" ht="15.75" x14ac:dyDescent="0.25">
      <c r="A5" s="30"/>
      <c r="B5" s="30"/>
      <c r="C5" s="30"/>
      <c r="D5" s="30"/>
      <c r="E5" s="30"/>
      <c r="F5" s="30"/>
      <c r="G5" s="30"/>
      <c r="H5" s="30"/>
      <c r="I5" s="30"/>
    </row>
    <row r="6" spans="1:9" s="5" customFormat="1" ht="15.75" x14ac:dyDescent="0.25">
      <c r="A6" s="38"/>
      <c r="B6" s="38"/>
      <c r="C6" s="38"/>
      <c r="D6" s="39" t="s">
        <v>29</v>
      </c>
      <c r="E6" s="39"/>
      <c r="F6" s="39"/>
      <c r="G6" s="39"/>
      <c r="H6" s="40"/>
      <c r="I6" s="40"/>
    </row>
    <row r="7" spans="1:9" ht="31.5" customHeight="1" x14ac:dyDescent="0.25">
      <c r="A7" s="30"/>
      <c r="B7" s="30"/>
      <c r="C7" s="30"/>
      <c r="D7" s="30"/>
      <c r="E7" s="30"/>
      <c r="F7" s="31"/>
      <c r="G7" s="31"/>
      <c r="H7" s="31"/>
      <c r="I7" s="31"/>
    </row>
    <row r="8" spans="1:9" ht="15.75" x14ac:dyDescent="0.25">
      <c r="A8" s="30"/>
      <c r="B8" s="30"/>
      <c r="C8" s="10" t="s">
        <v>1</v>
      </c>
      <c r="D8" s="10" t="s">
        <v>2</v>
      </c>
      <c r="E8" s="10" t="s">
        <v>3</v>
      </c>
      <c r="F8" s="32" t="s">
        <v>4</v>
      </c>
      <c r="G8" s="41">
        <v>45658</v>
      </c>
      <c r="H8" s="41">
        <v>45689</v>
      </c>
      <c r="I8" s="41">
        <v>45717</v>
      </c>
    </row>
    <row r="9" spans="1:9" ht="15.75" x14ac:dyDescent="0.25">
      <c r="A9" s="30"/>
      <c r="B9" s="30"/>
      <c r="C9" s="12">
        <v>1</v>
      </c>
      <c r="D9" s="12" t="s">
        <v>6</v>
      </c>
      <c r="E9" s="12"/>
      <c r="F9" s="22" t="s">
        <v>8</v>
      </c>
      <c r="G9" s="33">
        <v>701600</v>
      </c>
      <c r="H9" s="33">
        <v>545216.03927986906</v>
      </c>
      <c r="I9" s="33">
        <v>646982.55863413797</v>
      </c>
    </row>
    <row r="10" spans="1:9" ht="15.75" x14ac:dyDescent="0.25">
      <c r="A10" s="30"/>
      <c r="B10" s="30"/>
      <c r="C10" s="15">
        <v>2</v>
      </c>
      <c r="D10" s="12" t="s">
        <v>30</v>
      </c>
      <c r="E10" s="12"/>
      <c r="F10" s="32" t="s">
        <v>31</v>
      </c>
      <c r="G10" s="33">
        <v>396400</v>
      </c>
      <c r="H10" s="33">
        <v>344767.7759592653</v>
      </c>
      <c r="I10" s="33">
        <v>318852.76763849612</v>
      </c>
    </row>
    <row r="11" spans="1:9" ht="15.75" x14ac:dyDescent="0.25">
      <c r="A11" s="30"/>
      <c r="B11" s="30"/>
      <c r="C11" s="15">
        <v>3</v>
      </c>
      <c r="D11" s="12" t="s">
        <v>13</v>
      </c>
      <c r="E11" s="12"/>
      <c r="F11" s="32" t="s">
        <v>14</v>
      </c>
      <c r="G11" s="33">
        <v>0</v>
      </c>
      <c r="H11" s="33">
        <v>178032.36952173122</v>
      </c>
      <c r="I11" s="33">
        <v>34164.673727365902</v>
      </c>
    </row>
    <row r="12" spans="1:9" ht="15.75" x14ac:dyDescent="0.25">
      <c r="A12" s="30"/>
      <c r="B12" s="30"/>
      <c r="C12" s="34" t="s">
        <v>25</v>
      </c>
      <c r="D12" s="35"/>
      <c r="E12" s="35"/>
      <c r="F12" s="35"/>
      <c r="G12" s="36">
        <f>SUM(G9:G11)</f>
        <v>1098000</v>
      </c>
      <c r="H12" s="36">
        <f>SUM(H9:H11)</f>
        <v>1068016.1847608655</v>
      </c>
      <c r="I12" s="36">
        <f>SUM(I9:I11)</f>
        <v>1000000</v>
      </c>
    </row>
    <row r="13" spans="1:9" ht="15.75" x14ac:dyDescent="0.25">
      <c r="A13" s="30"/>
      <c r="B13" s="30"/>
      <c r="C13" s="30"/>
      <c r="D13" s="30"/>
      <c r="E13" s="30"/>
      <c r="F13" s="30"/>
      <c r="G13" s="30"/>
      <c r="H13" s="30"/>
      <c r="I13" s="30"/>
    </row>
    <row r="14" spans="1:9" x14ac:dyDescent="0.25">
      <c r="G14" s="37"/>
      <c r="H14" s="37"/>
      <c r="I14" s="37"/>
    </row>
  </sheetData>
  <mergeCells count="2">
    <mergeCell ref="D6:G6"/>
    <mergeCell ref="C12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TESTARE GENETICA</vt:lpstr>
      <vt:lpstr>AHM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2025-02-28T15:21:59Z</dcterms:created>
  <dcterms:modified xsi:type="dcterms:W3CDTF">2025-02-28T15:24:09Z</dcterms:modified>
</cp:coreProperties>
</file>